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รวมทุกอย่าง 2568\ITA2568\Oit 2568\OIT 2568 ใช้จิง\O13\"/>
    </mc:Choice>
  </mc:AlternateContent>
  <xr:revisionPtr revIDLastSave="0" documentId="13_ncr:1_{89FB74C1-9E3A-4E91-B112-56A7F8F45AF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ไตรมาส 4 67 - 1 68" sheetId="1" r:id="rId1"/>
  </sheets>
  <calcPr calcId="181029"/>
</workbook>
</file>

<file path=xl/calcChain.xml><?xml version="1.0" encoding="utf-8"?>
<calcChain xmlns="http://schemas.openxmlformats.org/spreadsheetml/2006/main">
  <c r="L9" i="1" l="1"/>
  <c r="M6" i="1"/>
  <c r="M9" i="1" s="1"/>
  <c r="L6" i="1"/>
  <c r="C9" i="1"/>
  <c r="B9" i="1"/>
  <c r="D9" i="1"/>
  <c r="E9" i="1"/>
  <c r="N9" i="1"/>
  <c r="F9" i="1"/>
  <c r="G9" i="1"/>
  <c r="H9" i="1"/>
  <c r="I9" i="1"/>
  <c r="J9" i="1"/>
  <c r="K9" i="1"/>
</calcChain>
</file>

<file path=xl/sharedStrings.xml><?xml version="1.0" encoding="utf-8"?>
<sst xmlns="http://schemas.openxmlformats.org/spreadsheetml/2006/main" count="37" uniqueCount="28">
  <si>
    <t>รายการ</t>
  </si>
  <si>
    <t>จัดสรร</t>
  </si>
  <si>
    <t>เบิกจ่าย</t>
  </si>
  <si>
    <t>รวมเงิน</t>
  </si>
  <si>
    <t>ตรวจแล้วถูกต้อง</t>
  </si>
  <si>
    <t xml:space="preserve"> - ทราบ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</si>
  <si>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</si>
  <si>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ไตรมาสที่ 4 (ต.ค. - ธ.ค. 67)</t>
  </si>
  <si>
    <r>
      <t xml:space="preserve">จำนวนคดีที่ใช้เงินกองทุน </t>
    </r>
    <r>
      <rPr>
        <sz val="16"/>
        <color rgb="FFFF0000"/>
        <rFont val="TH SarabunPSK"/>
        <family val="2"/>
      </rPr>
      <t/>
    </r>
  </si>
  <si>
    <t>รวมจัดสรร</t>
  </si>
  <si>
    <t>รวมเบิกจ่าย</t>
  </si>
  <si>
    <t>คงเหลือ</t>
  </si>
  <si>
    <t>สภ.ทุ่งคอก  จว.สุพรรณบุรี</t>
  </si>
  <si>
    <t>สว.อก.สภ.ทุ่งคอก</t>
  </si>
  <si>
    <t>(ญาณาธร สนิทปัญญาวุโธ)</t>
  </si>
  <si>
    <t>ผกก.สภ.ทุ่งคอก</t>
  </si>
  <si>
    <t>ไตรมาสที่ 1 (ม.ค. - มี.ค. 68)</t>
  </si>
  <si>
    <t>ไตรมาสที่ 2 (เม.ย. - มิ.ย. 68)</t>
  </si>
  <si>
    <t>ไตรมาสที่ 3 (ก.ค. - ก.ย. 68)</t>
  </si>
  <si>
    <t>ไตรมาสที่ 4 (ต.ค. - ธ.ค. 68)</t>
  </si>
  <si>
    <t>(ทองใบ วารี)</t>
  </si>
  <si>
    <t xml:space="preserve">ประจำปีงบประมาณ พ.ศ. 2568 </t>
  </si>
  <si>
    <t>ได้รับเงินโอนกองทุนเพื่อการสืบสวนฯจากกองการเงิน</t>
  </si>
  <si>
    <t>ข้อมูล ณ วันที่ 31 มี.ค.68</t>
  </si>
  <si>
    <t>หมายเหตุ : กองทุนเพื่อการสืบสวน สอบสวน การป้องกันและปราบปรามการกระทำความผิดทางอาญา ได้รับการจัดสรรงบประมาณตามปีปฏิทิน ดังนั้นการใส่ข้อมูลของเงินกองทุนไตรมาสที่ 4 สามารถใส่ได้ตั้งแต่เดือน ต.ค. 2567 – ธ.ค. 2567 และไตรมาสที่ 1 สามารถใส่ได้ตั้งแต่เดือน</t>
  </si>
  <si>
    <t xml:space="preserve">                 ม.ค. 2568 – มี.ค. 2568 </t>
  </si>
  <si>
    <t>ว่าที่ พ.ต.ต. ทองใบ วารี</t>
  </si>
  <si>
    <t xml:space="preserve">     พ.ต.อ.ญาณาธร สนิทปัญญาวุโธ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</si>
</sst>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5">
    <font>
      <sz val="11"/>
      <color theme="1"/>
      <name val="Calibri"/>
      <family val="2"/>
      <charset val="222"/>
      <scheme val="minor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sz val="8"/>
      <name val="Calibri"/>
      <family val="2"/>
      <charset val="222"/>
      <scheme val="minor"/>
    </font>
    <font>
      <sz val="16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b/>
      <sz val="14"/>
      <color theme="0"/>
      <name val="TH SarabunIT๙"/>
      <family val="2"/>
    </font>
    <font>
      <b/>
      <sz val="13.5"/>
      <color theme="0"/>
      <name val="TH SarabunIT๙"/>
      <family val="2"/>
    </font>
    <font>
      <sz val="14"/>
      <color theme="1"/>
      <name val="TH SarabunIT๙"/>
      <family val="2"/>
    </font>
    <font>
      <sz val="13.5"/>
      <color theme="1"/>
      <name val="TH SarabunIT๙"/>
      <family val="2"/>
    </font>
    <font>
      <b/>
      <sz val="13.5"/>
      <color theme="1"/>
      <name val="TH SarabunIT๙"/>
      <family val="2"/>
    </font>
    <font>
      <b/>
      <sz val="16"/>
      <name val="TH SarabunIT๙"/>
      <family val="2"/>
    </font>
    <font>
      <sz val="12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7" fillId="0" borderId="0" xfId="0" applyFont="1"/>
    <xf numFmtId="0" fontId="10" fillId="0" borderId="0" xfId="0" applyFont="1"/>
    <xf numFmtId="0" fontId="11" fillId="0" borderId="0" xfId="0" applyFont="1"/>
    <xf numFmtId="0" fontId="13" fillId="0" borderId="0" xfId="0" applyFont="1" applyAlignment="1">
      <alignment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1" fillId="3" borderId="1" xfId="0" applyFont="1" applyFill="1" applyBorder="1"/>
    <xf numFmtId="164" fontId="11" fillId="3" borderId="4" xfId="0" applyNumberFormat="1" applyFont="1" applyFill="1" applyBorder="1" applyAlignment="1">
      <alignment horizontal="right"/>
    </xf>
    <xf numFmtId="2" fontId="11" fillId="3" borderId="4" xfId="0" applyNumberFormat="1" applyFont="1" applyFill="1" applyBorder="1" applyAlignment="1">
      <alignment horizontal="right"/>
    </xf>
    <xf numFmtId="0" fontId="11" fillId="4" borderId="1" xfId="0" applyFont="1" applyFill="1" applyBorder="1" applyAlignment="1">
      <alignment vertical="top" wrapText="1"/>
    </xf>
    <xf numFmtId="2" fontId="11" fillId="4" borderId="4" xfId="0" applyNumberFormat="1" applyFont="1" applyFill="1" applyBorder="1" applyAlignment="1">
      <alignment horizontal="right" vertical="center"/>
    </xf>
    <xf numFmtId="0" fontId="11" fillId="4" borderId="1" xfId="0" applyFont="1" applyFill="1" applyBorder="1"/>
    <xf numFmtId="0" fontId="11" fillId="4" borderId="1" xfId="0" applyFont="1" applyFill="1" applyBorder="1" applyAlignment="1">
      <alignment horizontal="right"/>
    </xf>
    <xf numFmtId="0" fontId="12" fillId="3" borderId="3" xfId="0" applyFont="1" applyFill="1" applyBorder="1" applyAlignment="1">
      <alignment horizontal="center" vertical="center"/>
    </xf>
    <xf numFmtId="164" fontId="11" fillId="3" borderId="3" xfId="0" applyNumberFormat="1" applyFont="1" applyFill="1" applyBorder="1" applyAlignment="1">
      <alignment horizontal="right"/>
    </xf>
    <xf numFmtId="2" fontId="11" fillId="3" borderId="3" xfId="0" applyNumberFormat="1" applyFont="1" applyFill="1" applyBorder="1" applyAlignment="1">
      <alignment horizontal="right"/>
    </xf>
    <xf numFmtId="0" fontId="6" fillId="3" borderId="17" xfId="0" applyFont="1" applyFill="1" applyBorder="1" applyAlignment="1">
      <alignment horizontal="center" vertical="center" wrapText="1"/>
    </xf>
    <xf numFmtId="0" fontId="14" fillId="0" borderId="0" xfId="0" applyFont="1"/>
    <xf numFmtId="4" fontId="12" fillId="3" borderId="4" xfId="0" applyNumberFormat="1" applyFont="1" applyFill="1" applyBorder="1" applyAlignment="1">
      <alignment horizontal="right"/>
    </xf>
    <xf numFmtId="164" fontId="12" fillId="3" borderId="4" xfId="1" applyFont="1" applyFill="1" applyBorder="1" applyAlignment="1">
      <alignment horizontal="right"/>
    </xf>
    <xf numFmtId="164" fontId="12" fillId="3" borderId="4" xfId="0" applyNumberFormat="1" applyFont="1" applyFill="1" applyBorder="1" applyAlignment="1">
      <alignment horizontal="right"/>
    </xf>
    <xf numFmtId="4" fontId="12" fillId="4" borderId="4" xfId="0" applyNumberFormat="1" applyFont="1" applyFill="1" applyBorder="1" applyAlignment="1">
      <alignment horizontal="right" vertical="center"/>
    </xf>
    <xf numFmtId="2" fontId="12" fillId="4" borderId="4" xfId="0" applyNumberFormat="1" applyFont="1" applyFill="1" applyBorder="1" applyAlignment="1">
      <alignment horizontal="right" vertical="center"/>
    </xf>
    <xf numFmtId="4" fontId="12" fillId="4" borderId="1" xfId="0" applyNumberFormat="1" applyFont="1" applyFill="1" applyBorder="1" applyAlignment="1">
      <alignment horizontal="right"/>
    </xf>
    <xf numFmtId="0" fontId="12" fillId="4" borderId="1" xfId="0" applyFont="1" applyFill="1" applyBorder="1" applyAlignment="1">
      <alignment horizontal="right"/>
    </xf>
    <xf numFmtId="4" fontId="12" fillId="3" borderId="3" xfId="0" applyNumberFormat="1" applyFont="1" applyFill="1" applyBorder="1" applyAlignment="1">
      <alignment horizontal="right"/>
    </xf>
    <xf numFmtId="164" fontId="12" fillId="3" borderId="3" xfId="0" applyNumberFormat="1" applyFont="1" applyFill="1" applyBorder="1" applyAlignment="1">
      <alignment horizontal="right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1" fontId="12" fillId="3" borderId="18" xfId="0" applyNumberFormat="1" applyFont="1" applyFill="1" applyBorder="1" applyAlignment="1">
      <alignment horizontal="center" vertical="center"/>
    </xf>
    <xf numFmtId="1" fontId="12" fillId="3" borderId="19" xfId="0" applyNumberFormat="1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66674</xdr:rowOff>
    </xdr:from>
    <xdr:to>
      <xdr:col>0</xdr:col>
      <xdr:colOff>762000</xdr:colOff>
      <xdr:row>2</xdr:row>
      <xdr:rowOff>152399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A9D6E161-70CA-4765-B8D0-11A1D50A5E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66674"/>
          <a:ext cx="561975" cy="561975"/>
        </a:xfrm>
        <a:prstGeom prst="rect">
          <a:avLst/>
        </a:prstGeom>
      </xdr:spPr>
    </xdr:pic>
    <xdr:clientData/>
  </xdr:twoCellAnchor>
  <xdr:twoCellAnchor editAs="oneCell">
    <xdr:from>
      <xdr:col>0</xdr:col>
      <xdr:colOff>914400</xdr:colOff>
      <xdr:row>0</xdr:row>
      <xdr:rowOff>118393</xdr:rowOff>
    </xdr:from>
    <xdr:to>
      <xdr:col>0</xdr:col>
      <xdr:colOff>2181225</xdr:colOff>
      <xdr:row>2</xdr:row>
      <xdr:rowOff>66675</xdr:rowOff>
    </xdr:to>
    <xdr:pic>
      <xdr:nvPicPr>
        <xdr:cNvPr id="9" name="รูปภาพ 8">
          <a:extLst>
            <a:ext uri="{FF2B5EF4-FFF2-40B4-BE49-F238E27FC236}">
              <a16:creationId xmlns:a16="http://schemas.microsoft.com/office/drawing/2014/main" id="{70C17BE0-6BBA-48B6-92B2-254880903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" y="118393"/>
          <a:ext cx="1552575" cy="4245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9"/>
  <sheetViews>
    <sheetView tabSelected="1" view="pageBreakPreview" zoomScaleNormal="100" zoomScaleSheetLayoutView="100" workbookViewId="0">
      <selection activeCell="L17" sqref="L17"/>
    </sheetView>
  </sheetViews>
  <sheetFormatPr defaultColWidth="9" defaultRowHeight="15"/>
  <cols>
    <col min="1" max="1" width="38" style="4" bestFit="1" customWidth="1"/>
    <col min="2" max="3" width="12.7109375" style="4" bestFit="1" customWidth="1"/>
    <col min="4" max="5" width="14.28515625" style="4" bestFit="1" customWidth="1"/>
    <col min="6" max="6" width="6.7109375" style="4" bestFit="1" customWidth="1"/>
    <col min="7" max="7" width="7.7109375" style="4" bestFit="1" customWidth="1"/>
    <col min="8" max="8" width="6.7109375" style="4" bestFit="1" customWidth="1"/>
    <col min="9" max="9" width="7.7109375" style="4" bestFit="1" customWidth="1"/>
    <col min="10" max="10" width="6.7109375" style="4" bestFit="1" customWidth="1"/>
    <col min="11" max="11" width="7.7109375" style="4" bestFit="1" customWidth="1"/>
    <col min="12" max="13" width="12.140625" style="4" bestFit="1" customWidth="1"/>
    <col min="14" max="14" width="7.5703125" style="4" bestFit="1" customWidth="1"/>
    <col min="15" max="16384" width="9" style="4"/>
  </cols>
  <sheetData>
    <row r="1" spans="1:23" ht="18.95" customHeight="1">
      <c r="A1" s="34" t="s">
        <v>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23" ht="18.95" customHeight="1">
      <c r="A2" s="34" t="s">
        <v>21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23" ht="23.25" customHeight="1">
      <c r="A3" s="35" t="s">
        <v>12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23" s="5" customFormat="1" ht="18.75">
      <c r="A4" s="41" t="s">
        <v>0</v>
      </c>
      <c r="B4" s="38" t="s">
        <v>7</v>
      </c>
      <c r="C4" s="44"/>
      <c r="D4" s="36" t="s">
        <v>16</v>
      </c>
      <c r="E4" s="43"/>
      <c r="F4" s="38" t="s">
        <v>17</v>
      </c>
      <c r="G4" s="44"/>
      <c r="H4" s="45" t="s">
        <v>18</v>
      </c>
      <c r="I4" s="44"/>
      <c r="J4" s="38" t="s">
        <v>19</v>
      </c>
      <c r="K4" s="44"/>
      <c r="L4" s="36" t="s">
        <v>9</v>
      </c>
      <c r="M4" s="37"/>
      <c r="N4" s="38"/>
    </row>
    <row r="5" spans="1:23" s="5" customFormat="1" ht="18.75">
      <c r="A5" s="42"/>
      <c r="B5" s="11" t="s">
        <v>1</v>
      </c>
      <c r="C5" s="8" t="s">
        <v>2</v>
      </c>
      <c r="D5" s="12" t="s">
        <v>1</v>
      </c>
      <c r="E5" s="12" t="s">
        <v>2</v>
      </c>
      <c r="F5" s="12" t="s">
        <v>1</v>
      </c>
      <c r="G5" s="9" t="s">
        <v>2</v>
      </c>
      <c r="H5" s="12" t="s">
        <v>1</v>
      </c>
      <c r="I5" s="12" t="s">
        <v>2</v>
      </c>
      <c r="J5" s="11" t="s">
        <v>1</v>
      </c>
      <c r="K5" s="8" t="s">
        <v>2</v>
      </c>
      <c r="L5" s="12" t="s">
        <v>9</v>
      </c>
      <c r="M5" s="12" t="s">
        <v>10</v>
      </c>
      <c r="N5" s="10" t="s">
        <v>11</v>
      </c>
    </row>
    <row r="6" spans="1:23" s="6" customFormat="1" ht="18">
      <c r="A6" s="13" t="s">
        <v>22</v>
      </c>
      <c r="B6" s="25">
        <v>204000</v>
      </c>
      <c r="C6" s="25">
        <v>204000</v>
      </c>
      <c r="D6" s="26">
        <v>210000</v>
      </c>
      <c r="E6" s="27">
        <v>210000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4">
        <f>D6+F6+H6+J6+B6</f>
        <v>414000</v>
      </c>
      <c r="M6" s="14">
        <f>E6+G6+I6+K6+C6</f>
        <v>414000</v>
      </c>
      <c r="N6" s="15">
        <v>0</v>
      </c>
    </row>
    <row r="7" spans="1:23" s="6" customFormat="1" ht="18">
      <c r="A7" s="16"/>
      <c r="B7" s="28"/>
      <c r="C7" s="28"/>
      <c r="D7" s="29"/>
      <c r="E7" s="29"/>
      <c r="F7" s="17"/>
      <c r="G7" s="17"/>
      <c r="H7" s="17"/>
      <c r="I7" s="17"/>
      <c r="J7" s="17"/>
      <c r="K7" s="17"/>
      <c r="L7" s="17"/>
      <c r="M7" s="17"/>
      <c r="N7" s="17"/>
    </row>
    <row r="8" spans="1:23" s="6" customFormat="1" ht="18">
      <c r="A8" s="18"/>
      <c r="B8" s="30"/>
      <c r="C8" s="30"/>
      <c r="D8" s="31"/>
      <c r="E8" s="31"/>
      <c r="F8" s="19"/>
      <c r="G8" s="19"/>
      <c r="H8" s="19"/>
      <c r="I8" s="19"/>
      <c r="J8" s="19"/>
      <c r="K8" s="19"/>
      <c r="L8" s="19"/>
      <c r="M8" s="19"/>
      <c r="N8" s="19"/>
    </row>
    <row r="9" spans="1:23" s="6" customFormat="1" ht="18">
      <c r="A9" s="20" t="s">
        <v>3</v>
      </c>
      <c r="B9" s="32">
        <f t="shared" ref="B9:C9" si="0">SUM(B6:B7)</f>
        <v>204000</v>
      </c>
      <c r="C9" s="32">
        <f t="shared" si="0"/>
        <v>204000</v>
      </c>
      <c r="D9" s="33">
        <f t="shared" ref="D9:K9" si="1">SUM(D6:D7)</f>
        <v>210000</v>
      </c>
      <c r="E9" s="33">
        <f t="shared" si="1"/>
        <v>210000</v>
      </c>
      <c r="F9" s="22">
        <f t="shared" si="1"/>
        <v>0</v>
      </c>
      <c r="G9" s="22">
        <f t="shared" si="1"/>
        <v>0</v>
      </c>
      <c r="H9" s="22">
        <f t="shared" si="1"/>
        <v>0</v>
      </c>
      <c r="I9" s="22">
        <f t="shared" si="1"/>
        <v>0</v>
      </c>
      <c r="J9" s="22">
        <f t="shared" si="1"/>
        <v>0</v>
      </c>
      <c r="K9" s="22">
        <f t="shared" si="1"/>
        <v>0</v>
      </c>
      <c r="L9" s="21">
        <f>D9+F9+H9+J9+B9</f>
        <v>414000</v>
      </c>
      <c r="M9" s="21">
        <f>SUM(M6:M7)</f>
        <v>414000</v>
      </c>
      <c r="N9" s="22">
        <f>SUM(N6:N7)</f>
        <v>0</v>
      </c>
    </row>
    <row r="10" spans="1:23" s="6" customFormat="1" ht="20.25">
      <c r="A10" s="23" t="s">
        <v>8</v>
      </c>
      <c r="B10" s="46">
        <v>28</v>
      </c>
      <c r="C10" s="46"/>
      <c r="D10" s="47">
        <v>14</v>
      </c>
      <c r="E10" s="48"/>
      <c r="F10" s="49"/>
      <c r="G10" s="49"/>
      <c r="H10" s="49"/>
      <c r="I10" s="49"/>
      <c r="J10" s="49"/>
      <c r="K10" s="49"/>
      <c r="L10" s="39"/>
      <c r="M10" s="39"/>
      <c r="N10" s="40"/>
    </row>
    <row r="11" spans="1:23" ht="21" customHeight="1">
      <c r="A11" s="24" t="s">
        <v>24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</row>
    <row r="12" spans="1:23" ht="21" customHeight="1">
      <c r="A12" s="24" t="s">
        <v>25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</row>
    <row r="13" spans="1:23" ht="20.25">
      <c r="A13" s="50" t="s">
        <v>23</v>
      </c>
      <c r="B13" s="50"/>
      <c r="C13" s="7"/>
      <c r="D13" s="7"/>
    </row>
    <row r="15" spans="1:23" s="1" customFormat="1" ht="20.25">
      <c r="B15" s="51" t="s">
        <v>4</v>
      </c>
      <c r="C15" s="51"/>
      <c r="D15" s="51"/>
      <c r="G15" s="2" t="s">
        <v>5</v>
      </c>
    </row>
    <row r="16" spans="1:23" s="1" customFormat="1" ht="20.25"/>
    <row r="17" spans="2:10" s="1" customFormat="1" ht="20.25">
      <c r="B17" s="52" t="s">
        <v>26</v>
      </c>
      <c r="C17" s="52"/>
      <c r="D17" s="52"/>
      <c r="E17" s="3"/>
      <c r="F17" s="53" t="s">
        <v>27</v>
      </c>
      <c r="G17" s="53"/>
      <c r="H17" s="53"/>
      <c r="I17" s="53"/>
      <c r="J17" s="53"/>
    </row>
    <row r="18" spans="2:10" s="1" customFormat="1" ht="20.25">
      <c r="B18" s="54" t="s">
        <v>20</v>
      </c>
      <c r="C18" s="54"/>
      <c r="D18" s="54"/>
      <c r="E18" s="54"/>
      <c r="G18" s="51" t="s">
        <v>14</v>
      </c>
      <c r="H18" s="51"/>
      <c r="I18" s="51"/>
    </row>
    <row r="19" spans="2:10" s="1" customFormat="1" ht="20.25">
      <c r="B19" s="54" t="s">
        <v>13</v>
      </c>
      <c r="C19" s="54"/>
      <c r="D19" s="54"/>
      <c r="E19" s="54"/>
      <c r="G19" s="51" t="s">
        <v>15</v>
      </c>
      <c r="H19" s="51"/>
      <c r="I19" s="51"/>
    </row>
  </sheetData>
  <mergeCells count="26">
    <mergeCell ref="G19:I19"/>
    <mergeCell ref="B18:C18"/>
    <mergeCell ref="D18:E18"/>
    <mergeCell ref="B19:C19"/>
    <mergeCell ref="D19:E19"/>
    <mergeCell ref="A13:B13"/>
    <mergeCell ref="B15:D15"/>
    <mergeCell ref="B17:D17"/>
    <mergeCell ref="G18:I18"/>
    <mergeCell ref="F17:J17"/>
    <mergeCell ref="A1:N1"/>
    <mergeCell ref="A2:N2"/>
    <mergeCell ref="A3:N3"/>
    <mergeCell ref="L4:N4"/>
    <mergeCell ref="L10:N10"/>
    <mergeCell ref="A4:A5"/>
    <mergeCell ref="D4:E4"/>
    <mergeCell ref="F4:G4"/>
    <mergeCell ref="H4:I4"/>
    <mergeCell ref="J4:K4"/>
    <mergeCell ref="B4:C4"/>
    <mergeCell ref="B10:C10"/>
    <mergeCell ref="D10:E10"/>
    <mergeCell ref="F10:G10"/>
    <mergeCell ref="H10:I10"/>
    <mergeCell ref="J10:K10"/>
  </mergeCells>
  <phoneticPr fontId="4" type="noConversion"/>
  <pageMargins left="0" right="0" top="0.59055118110236227" bottom="0.39370078740157483" header="0.31496062992125984" footer="0.31496062992125984"/>
  <pageSetup paperSize="9" scale="81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ไตรมาส 4 67 - 1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สภ.ทุ่งคอก จว.สุพรรณบุรี</cp:lastModifiedBy>
  <cp:lastPrinted>2025-04-25T05:01:00Z</cp:lastPrinted>
  <dcterms:created xsi:type="dcterms:W3CDTF">2024-01-11T02:26:30Z</dcterms:created>
  <dcterms:modified xsi:type="dcterms:W3CDTF">2025-04-25T05:01:47Z</dcterms:modified>
</cp:coreProperties>
</file>